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35" tabRatio="426" activeTab="0"/>
  </bookViews>
  <sheets>
    <sheet name="หมึกในตัว Shin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<sst xmlns="http://schemas.openxmlformats.org/spreadsheetml/2006/main" count="142" uniqueCount="131">
  <si>
    <t>รหัส</t>
  </si>
  <si>
    <t>รวมเงินทั้งสิ้น</t>
  </si>
  <si>
    <t>S-820</t>
  </si>
  <si>
    <t>S-828</t>
  </si>
  <si>
    <t>S-829</t>
  </si>
  <si>
    <t>S-830</t>
  </si>
  <si>
    <t>S-832</t>
  </si>
  <si>
    <t>S-833</t>
  </si>
  <si>
    <t>S-834</t>
  </si>
  <si>
    <t>S-836</t>
  </si>
  <si>
    <t>S-837</t>
  </si>
  <si>
    <t>S-826</t>
  </si>
  <si>
    <t>12 x 6  มม.</t>
  </si>
  <si>
    <t>26 x 10  มม.</t>
  </si>
  <si>
    <t>38 x 14  มม.</t>
  </si>
  <si>
    <t>47 x 18  มม.</t>
  </si>
  <si>
    <t>58 x 22  มม.</t>
  </si>
  <si>
    <t>70 x 25  มม.</t>
  </si>
  <si>
    <t>41 x 24  มม.</t>
  </si>
  <si>
    <t>64 x 40 มม.</t>
  </si>
  <si>
    <t>75 x 38 มม.</t>
  </si>
  <si>
    <t>70 x 10 มม.</t>
  </si>
  <si>
    <t>75 x 15 มม.</t>
  </si>
  <si>
    <t>82 x 25 มม.</t>
  </si>
  <si>
    <t>65 x 30 มม.</t>
  </si>
  <si>
    <t>45 x 30 มม.</t>
  </si>
  <si>
    <t>S-308</t>
  </si>
  <si>
    <t>S-310</t>
  </si>
  <si>
    <t>S-510</t>
  </si>
  <si>
    <t>S-520</t>
  </si>
  <si>
    <t>S-530</t>
  </si>
  <si>
    <t>S-542</t>
  </si>
  <si>
    <t>50 x 30  มม.</t>
  </si>
  <si>
    <t>50 x 40  มม.</t>
  </si>
  <si>
    <t>45 x 10  มม.</t>
  </si>
  <si>
    <t>54 x 13 มม.</t>
  </si>
  <si>
    <t>12 x 12 มม.</t>
  </si>
  <si>
    <t>20 x 20 มม.</t>
  </si>
  <si>
    <t>32 x 32 มม.</t>
  </si>
  <si>
    <t>42 x 42 มม.</t>
  </si>
  <si>
    <t>12 มม. วงกลม</t>
  </si>
  <si>
    <t>17 มม.  วงกลม</t>
  </si>
  <si>
    <t>24 มม.  วงกลม</t>
  </si>
  <si>
    <t>32 มม.  วงกลม</t>
  </si>
  <si>
    <t>38 มม.  วงกลม</t>
  </si>
  <si>
    <t>42 มม.  วงกลม</t>
  </si>
  <si>
    <t>52 มม.  วงกลม</t>
  </si>
  <si>
    <t>45 x 30 มม. วงรี</t>
  </si>
  <si>
    <t>55 x 35 มม.  วงรี</t>
  </si>
  <si>
    <t>ขนาด</t>
  </si>
  <si>
    <t>ตลับหมึก</t>
  </si>
  <si>
    <t xml:space="preserve"> ราคา</t>
  </si>
  <si>
    <t>รายละเอียด</t>
  </si>
  <si>
    <t xml:space="preserve">ที่อยู่ </t>
  </si>
  <si>
    <t>โทร.</t>
  </si>
  <si>
    <t>ค่าจัดส่งต่อเที่ยว</t>
  </si>
  <si>
    <t>จำนวน</t>
  </si>
  <si>
    <t>ลูกค้า</t>
  </si>
  <si>
    <t>56 x 33  มม.</t>
  </si>
  <si>
    <t>O-3555</t>
  </si>
  <si>
    <t>O-3045</t>
  </si>
  <si>
    <t>R-552</t>
  </si>
  <si>
    <t>R-542</t>
  </si>
  <si>
    <t>R-538</t>
  </si>
  <si>
    <t>R-532</t>
  </si>
  <si>
    <t>R-524</t>
  </si>
  <si>
    <t>R-517</t>
  </si>
  <si>
    <t>R-512</t>
  </si>
  <si>
    <t>S-841</t>
  </si>
  <si>
    <t>S-842</t>
  </si>
  <si>
    <t>S-843</t>
  </si>
  <si>
    <t>S-844</t>
  </si>
  <si>
    <t>S-845</t>
  </si>
  <si>
    <t>S-827</t>
  </si>
  <si>
    <t>S-831</t>
  </si>
  <si>
    <t>S-722</t>
  </si>
  <si>
    <t>S-723</t>
  </si>
  <si>
    <t>S-835</t>
  </si>
  <si>
    <t>30 x 20 มม.</t>
  </si>
  <si>
    <t>ด้ามตรายางแบบมีวันที่</t>
  </si>
  <si>
    <t>หมึกเติม 28 ml.</t>
  </si>
  <si>
    <t>สั่งตลับหมึกเพิ่ม</t>
  </si>
  <si>
    <t>ด้าม+ตลับหมึก</t>
  </si>
  <si>
    <t>ด้ามธรรมดา</t>
  </si>
  <si>
    <r>
      <t xml:space="preserve">ใบสั่งซื้อด้ามตรายางหมึกในตัว Shiny </t>
    </r>
    <r>
      <rPr>
        <b/>
        <sz val="16"/>
        <color indexed="10"/>
        <rFont val="Cordia New"/>
        <family val="2"/>
      </rPr>
      <t xml:space="preserve">  ยอดสั่งขั้นต่ำ 1,000 บาทค่ะ</t>
    </r>
  </si>
  <si>
    <t>แท่นประทับตรา S-4 ขนาด A 5</t>
  </si>
  <si>
    <t>แท่นประทับตรา S-3  ขนาดกลาง</t>
  </si>
  <si>
    <r>
      <rPr>
        <b/>
        <sz val="11"/>
        <color indexed="30"/>
        <rFont val="Cordia New"/>
        <family val="2"/>
      </rPr>
      <t>***ราคาตลับหมึกด้านบนคือหมึก 1 สี</t>
    </r>
    <r>
      <rPr>
        <b/>
        <sz val="11"/>
        <color indexed="10"/>
        <rFont val="Cordia New"/>
        <family val="2"/>
      </rPr>
      <t xml:space="preserve"> ด้านหลัง</t>
    </r>
    <r>
      <rPr>
        <b/>
        <sz val="11"/>
        <color indexed="17"/>
        <rFont val="Cordia New"/>
        <family val="2"/>
      </rPr>
      <t xml:space="preserve">มีตัวD </t>
    </r>
    <r>
      <rPr>
        <b/>
        <sz val="11"/>
        <color indexed="10"/>
        <rFont val="Cordia New"/>
        <family val="2"/>
      </rPr>
      <t>คือหมึก 2 สี</t>
    </r>
  </si>
  <si>
    <t>44 x 67 วงรี และ 51 มม. วงกลม</t>
  </si>
  <si>
    <t>51 มม.  วงกลม</t>
  </si>
  <si>
    <t>70x110 มม.</t>
  </si>
  <si>
    <t>127x178 มม.( A5)</t>
  </si>
  <si>
    <t>32 มม. วงกลม</t>
  </si>
  <si>
    <t>38 มม. วงกลม</t>
  </si>
  <si>
    <t>45 x 30 มม. ว.ด.ป.</t>
  </si>
  <si>
    <t>56 x 33  มม. ว.ด.ป.</t>
  </si>
  <si>
    <t>สูง 3  มม. ว.ด.ป.</t>
  </si>
  <si>
    <t>50 x 30 มม. ว.ด.ป.</t>
  </si>
  <si>
    <t>64 x 40  มม. ว.ด.ป.</t>
  </si>
  <si>
    <t>75 x 38 มม. ว.ด.ป.</t>
  </si>
  <si>
    <t>17 มม. วงกลม</t>
  </si>
  <si>
    <t>แท่นประทับตรา S-2  ขนาดเล็ก</t>
  </si>
  <si>
    <t>57x88 มม.</t>
  </si>
  <si>
    <t>สูง 4  มม. (ว.ด.ป)-ข้อความ</t>
  </si>
  <si>
    <t>35x55,40x55,40x60,50x70,51x51</t>
  </si>
  <si>
    <t>38 x 14  มม. สี่เหลี่ยม</t>
  </si>
  <si>
    <t>47 x 18  มม. สี่เหลี่ยม</t>
  </si>
  <si>
    <t>หมายเหตุ</t>
  </si>
  <si>
    <t>สินค้าที่ต้องการ</t>
  </si>
  <si>
    <t>R-517D (EN)</t>
  </si>
  <si>
    <t>R-532D  (EN)</t>
  </si>
  <si>
    <t>R-538D  (EN)</t>
  </si>
  <si>
    <t>R-542D  (EN)</t>
  </si>
  <si>
    <t>R-552D  (EN)</t>
  </si>
  <si>
    <t>O-3045D  (EN)</t>
  </si>
  <si>
    <t>O-3555D  (EN)</t>
  </si>
  <si>
    <t>S-836D  (TH/EN)</t>
  </si>
  <si>
    <t>S-3600 (TH/EN)</t>
  </si>
  <si>
    <t>S-827D (TH/EN)</t>
  </si>
  <si>
    <t>S-828D (TH/EN)</t>
  </si>
  <si>
    <t>S-829D (TH/EN)</t>
  </si>
  <si>
    <t>S-830D  (TH/EN)</t>
  </si>
  <si>
    <t>S-530D (TH/EN)</t>
  </si>
  <si>
    <t>S-542D (TH/EN)</t>
  </si>
  <si>
    <t>S-400/401-402 (TH/EN)</t>
  </si>
  <si>
    <t>S-300  (TH/EN)</t>
  </si>
  <si>
    <t>S-3600ov (TH/EN)</t>
  </si>
  <si>
    <t>S-303  (TH/EN)</t>
  </si>
  <si>
    <t>สูง 3  มม. (ว.ด.ป.)+ข้อความ</t>
  </si>
  <si>
    <t>S&amp;R-524D  (TH/EN)</t>
  </si>
  <si>
    <t>ตลับหมึกสีเดียว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</si>
</sst>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10"/>
      <name val="Cordia New"/>
      <family val="2"/>
    </font>
    <font>
      <b/>
      <sz val="10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4"/>
      <color indexed="8"/>
      <name val="Cordia New"/>
      <family val="2"/>
    </font>
    <font>
      <b/>
      <sz val="13"/>
      <name val="Cordia New"/>
      <family val="2"/>
    </font>
    <font>
      <b/>
      <sz val="14"/>
      <color indexed="8"/>
      <name val="Cordia New"/>
      <family val="2"/>
    </font>
    <font>
      <b/>
      <sz val="16"/>
      <color indexed="12"/>
      <name val="Cordia New"/>
      <family val="2"/>
    </font>
    <font>
      <b/>
      <sz val="12"/>
      <color indexed="8"/>
      <name val="Cordia New"/>
      <family val="2"/>
    </font>
    <font>
      <b/>
      <sz val="14"/>
      <color indexed="60"/>
      <name val="Cordia New"/>
      <family val="2"/>
    </font>
    <font>
      <sz val="13"/>
      <name val="Cordia New"/>
      <family val="2"/>
    </font>
    <font>
      <sz val="12"/>
      <color indexed="8"/>
      <name val="Cordia New"/>
      <family val="2"/>
    </font>
    <font>
      <sz val="12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Cordia New"/>
      <family val="2"/>
    </font>
    <font>
      <b/>
      <sz val="11"/>
      <color indexed="30"/>
      <name val="Cordia New"/>
      <family val="2"/>
    </font>
    <font>
      <b/>
      <sz val="11"/>
      <color indexed="10"/>
      <name val="Cordia New"/>
      <family val="2"/>
    </font>
    <font>
      <b/>
      <sz val="11"/>
      <color indexed="17"/>
      <name val="Cordia New"/>
      <family val="2"/>
    </font>
    <font>
      <sz val="9.5"/>
      <name val="Cordia New"/>
      <family val="2"/>
    </font>
    <font>
      <sz val="9.8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1"/>
      <color indexed="10"/>
      <name val="Cordia New"/>
      <family val="2"/>
    </font>
    <font>
      <b/>
      <sz val="11"/>
      <color indexed="12"/>
      <name val="Cordia New"/>
      <family val="2"/>
    </font>
    <font>
      <sz val="14"/>
      <color indexed="12"/>
      <name val="Cordia New"/>
      <family val="2"/>
    </font>
    <font>
      <sz val="14"/>
      <color indexed="36"/>
      <name val="Cordia New"/>
      <family val="2"/>
    </font>
    <font>
      <b/>
      <sz val="13"/>
      <color indexed="10"/>
      <name val="Cordia New"/>
      <family val="2"/>
    </font>
    <font>
      <b/>
      <sz val="14"/>
      <color indexed="3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CC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1"/>
      <color rgb="FFFF0000"/>
      <name val="Cordia New"/>
      <family val="2"/>
    </font>
    <font>
      <b/>
      <sz val="11"/>
      <color rgb="FF0000CC"/>
      <name val="Cordia New"/>
      <family val="2"/>
    </font>
    <font>
      <sz val="14"/>
      <color rgb="FF0000CC"/>
      <name val="Cordia New"/>
      <family val="2"/>
    </font>
    <font>
      <sz val="14"/>
      <color rgb="FF7030A0"/>
      <name val="Cordia New"/>
      <family val="2"/>
    </font>
    <font>
      <b/>
      <sz val="13"/>
      <color theme="5"/>
      <name val="Cordia New"/>
      <family val="2"/>
    </font>
    <font>
      <b/>
      <sz val="14"/>
      <color rgb="FF7030A0"/>
      <name val="Cordia New"/>
      <family val="2"/>
    </font>
    <font>
      <b/>
      <sz val="11"/>
      <color theme="5"/>
      <name val="Cordia New"/>
      <family val="2"/>
    </font>
    <font>
      <sz val="14"/>
      <color theme="1"/>
      <name val="Cordia New"/>
      <family val="2"/>
    </font>
    <font>
      <sz val="14"/>
      <color rgb="FF000000"/>
      <name val="Cordia New"/>
      <family val="2"/>
    </font>
    <font>
      <b/>
      <sz val="13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>
        <color indexed="9"/>
      </right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 style="thin">
        <color indexed="9"/>
      </left>
      <right/>
      <top style="thin"/>
      <bottom style="thin"/>
    </border>
    <border>
      <left style="thin">
        <color indexed="9"/>
      </left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center"/>
      <protection/>
    </xf>
    <xf numFmtId="168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32" borderId="13" xfId="0" applyFont="1" applyFill="1" applyBorder="1" applyAlignment="1" applyProtection="1">
      <alignment horizontal="center" vertical="center"/>
      <protection/>
    </xf>
    <xf numFmtId="0" fontId="70" fillId="32" borderId="14" xfId="0" applyFont="1" applyFill="1" applyBorder="1" applyAlignment="1" applyProtection="1">
      <alignment horizontal="center" vertical="center"/>
      <protection/>
    </xf>
    <xf numFmtId="0" fontId="71" fillId="32" borderId="15" xfId="0" applyFont="1" applyFill="1" applyBorder="1" applyAlignment="1" applyProtection="1">
      <alignment horizontal="center" vertical="center"/>
      <protection/>
    </xf>
    <xf numFmtId="0" fontId="72" fillId="0" borderId="16" xfId="0" applyFont="1" applyFill="1" applyBorder="1" applyAlignment="1" applyProtection="1">
      <alignment horizontal="center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73" fillId="32" borderId="13" xfId="0" applyFont="1" applyFill="1" applyBorder="1" applyAlignment="1" applyProtection="1">
      <alignment horizontal="center" vertical="center"/>
      <protection/>
    </xf>
    <xf numFmtId="0" fontId="74" fillId="32" borderId="18" xfId="0" applyFont="1" applyFill="1" applyBorder="1" applyAlignment="1" applyProtection="1">
      <alignment horizontal="center" vertical="center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 locked="0"/>
    </xf>
    <xf numFmtId="0" fontId="72" fillId="0" borderId="1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76" fillId="0" borderId="18" xfId="0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 applyProtection="1">
      <alignment horizontal="center" vertical="center"/>
      <protection locked="0"/>
    </xf>
    <xf numFmtId="0" fontId="76" fillId="0" borderId="2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43" fontId="6" fillId="0" borderId="26" xfId="33" applyFont="1" applyFill="1" applyBorder="1" applyAlignment="1" applyProtection="1">
      <alignment horizontal="right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77" fillId="0" borderId="24" xfId="0" applyFont="1" applyBorder="1" applyAlignment="1" applyProtection="1">
      <alignment vertical="center"/>
      <protection/>
    </xf>
    <xf numFmtId="0" fontId="77" fillId="0" borderId="25" xfId="0" applyFont="1" applyBorder="1" applyAlignment="1" applyProtection="1">
      <alignment vertical="center"/>
      <protection/>
    </xf>
    <xf numFmtId="168" fontId="71" fillId="33" borderId="1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78" fillId="0" borderId="28" xfId="0" applyFont="1" applyBorder="1" applyAlignment="1" applyProtection="1">
      <alignment horizontal="center" vertical="center"/>
      <protection locked="0"/>
    </xf>
    <xf numFmtId="0" fontId="72" fillId="0" borderId="29" xfId="0" applyFont="1" applyFill="1" applyBorder="1" applyAlignment="1" applyProtection="1">
      <alignment horizontal="center" vertical="center"/>
      <protection/>
    </xf>
    <xf numFmtId="43" fontId="72" fillId="0" borderId="30" xfId="33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79" fillId="0" borderId="19" xfId="0" applyFont="1" applyBorder="1" applyAlignment="1" applyProtection="1">
      <alignment vertical="center"/>
      <protection/>
    </xf>
    <xf numFmtId="0" fontId="75" fillId="0" borderId="32" xfId="0" applyFont="1" applyFill="1" applyBorder="1" applyAlignment="1" applyProtection="1">
      <alignment horizontal="center" vertical="center"/>
      <protection locked="0"/>
    </xf>
    <xf numFmtId="0" fontId="75" fillId="0" borderId="33" xfId="0" applyFont="1" applyFill="1" applyBorder="1" applyAlignment="1" applyProtection="1">
      <alignment horizontal="center" vertical="center"/>
      <protection locked="0"/>
    </xf>
    <xf numFmtId="0" fontId="75" fillId="0" borderId="34" xfId="0" applyFont="1" applyFill="1" applyBorder="1" applyAlignment="1" applyProtection="1">
      <alignment horizontal="center" vertical="center"/>
      <protection locked="0"/>
    </xf>
    <xf numFmtId="0" fontId="75" fillId="0" borderId="34" xfId="0" applyNumberFormat="1" applyFont="1" applyFill="1" applyBorder="1" applyAlignment="1" applyProtection="1">
      <alignment horizontal="center" vertical="center"/>
      <protection locked="0"/>
    </xf>
    <xf numFmtId="0" fontId="72" fillId="0" borderId="35" xfId="0" applyFont="1" applyFill="1" applyBorder="1" applyAlignment="1" applyProtection="1">
      <alignment horizontal="center" vertical="center"/>
      <protection/>
    </xf>
    <xf numFmtId="43" fontId="7" fillId="0" borderId="36" xfId="33" applyFont="1" applyBorder="1" applyAlignment="1" applyProtection="1">
      <alignment vertical="center"/>
      <protection/>
    </xf>
    <xf numFmtId="43" fontId="7" fillId="0" borderId="12" xfId="33" applyFont="1" applyBorder="1" applyAlignment="1" applyProtection="1">
      <alignment vertical="center"/>
      <protection/>
    </xf>
    <xf numFmtId="0" fontId="9" fillId="32" borderId="37" xfId="0" applyFont="1" applyFill="1" applyBorder="1" applyAlignment="1" applyProtection="1">
      <alignment horizontal="center" vertical="center"/>
      <protection/>
    </xf>
    <xf numFmtId="0" fontId="9" fillId="32" borderId="38" xfId="0" applyFont="1" applyFill="1" applyBorder="1" applyAlignment="1" applyProtection="1">
      <alignment horizontal="center" vertical="center"/>
      <protection/>
    </xf>
    <xf numFmtId="16" fontId="7" fillId="0" borderId="32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80" fillId="0" borderId="36" xfId="0" applyFont="1" applyBorder="1" applyAlignment="1" applyProtection="1">
      <alignment horizontal="center" vertical="center"/>
      <protection/>
    </xf>
    <xf numFmtId="0" fontId="80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0" fillId="0" borderId="40" xfId="0" applyFont="1" applyBorder="1" applyAlignment="1" applyProtection="1">
      <alignment horizontal="center" vertical="center"/>
      <protection/>
    </xf>
    <xf numFmtId="0" fontId="12" fillId="32" borderId="15" xfId="0" applyFont="1" applyFill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81" fillId="0" borderId="26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17" fillId="0" borderId="44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horizontal="center" vertical="center"/>
      <protection/>
    </xf>
    <xf numFmtId="43" fontId="6" fillId="0" borderId="45" xfId="33" applyFont="1" applyFill="1" applyBorder="1" applyAlignment="1" applyProtection="1">
      <alignment horizontal="right" vertical="center"/>
      <protection/>
    </xf>
    <xf numFmtId="43" fontId="7" fillId="0" borderId="34" xfId="33" applyFont="1" applyBorder="1" applyAlignment="1" applyProtection="1">
      <alignment vertical="center"/>
      <protection/>
    </xf>
    <xf numFmtId="43" fontId="7" fillId="0" borderId="34" xfId="33" applyFont="1" applyFill="1" applyBorder="1" applyAlignment="1" applyProtection="1">
      <alignment vertical="center"/>
      <protection/>
    </xf>
    <xf numFmtId="43" fontId="7" fillId="0" borderId="34" xfId="33" applyFont="1" applyBorder="1" applyAlignment="1" applyProtection="1">
      <alignment horizontal="center" vertical="center"/>
      <protection/>
    </xf>
    <xf numFmtId="43" fontId="21" fillId="0" borderId="34" xfId="33" applyFont="1" applyFill="1" applyBorder="1" applyAlignment="1" applyProtection="1">
      <alignment vertical="center"/>
      <protection/>
    </xf>
    <xf numFmtId="0" fontId="72" fillId="0" borderId="35" xfId="0" applyFont="1" applyBorder="1" applyAlignment="1" applyProtection="1">
      <alignment vertical="center"/>
      <protection/>
    </xf>
    <xf numFmtId="43" fontId="6" fillId="0" borderId="34" xfId="33" applyFont="1" applyFill="1" applyBorder="1" applyAlignment="1" applyProtection="1">
      <alignment horizontal="right" vertical="center"/>
      <protection/>
    </xf>
    <xf numFmtId="43" fontId="6" fillId="0" borderId="12" xfId="33" applyFont="1" applyFill="1" applyBorder="1" applyAlignment="1" applyProtection="1">
      <alignment horizontal="right" vertical="center"/>
      <protection/>
    </xf>
    <xf numFmtId="43" fontId="6" fillId="0" borderId="12" xfId="33" applyFont="1" applyFill="1" applyBorder="1" applyAlignment="1" applyProtection="1">
      <alignment horizontal="center" vertical="center"/>
      <protection/>
    </xf>
    <xf numFmtId="0" fontId="72" fillId="0" borderId="31" xfId="0" applyFont="1" applyBorder="1" applyAlignment="1" applyProtection="1">
      <alignment horizontal="center" vertical="center"/>
      <protection/>
    </xf>
    <xf numFmtId="43" fontId="6" fillId="0" borderId="34" xfId="33" applyFont="1" applyFill="1" applyBorder="1" applyAlignment="1" applyProtection="1">
      <alignment vertical="center"/>
      <protection/>
    </xf>
    <xf numFmtId="0" fontId="82" fillId="0" borderId="14" xfId="0" applyFont="1" applyBorder="1" applyAlignment="1" applyProtection="1">
      <alignment horizontal="center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justify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center" vertical="center"/>
      <protection/>
    </xf>
    <xf numFmtId="0" fontId="9" fillId="32" borderId="23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justify"/>
      <protection locked="0"/>
    </xf>
    <xf numFmtId="0" fontId="6" fillId="0" borderId="20" xfId="0" applyFont="1" applyBorder="1" applyAlignment="1" applyProtection="1">
      <alignment horizontal="left" vertical="justify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28575</xdr:rowOff>
    </xdr:from>
    <xdr:to>
      <xdr:col>7</xdr:col>
      <xdr:colOff>895350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857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68</xdr:row>
      <xdr:rowOff>19050</xdr:rowOff>
    </xdr:from>
    <xdr:to>
      <xdr:col>7</xdr:col>
      <xdr:colOff>190500</xdr:colOff>
      <xdr:row>70</xdr:row>
      <xdr:rowOff>180975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820275"/>
          <a:ext cx="5715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118" zoomScaleNormal="118" zoomScalePageLayoutView="0" workbookViewId="0" topLeftCell="A43">
      <selection activeCell="B56" sqref="B56"/>
    </sheetView>
  </sheetViews>
  <sheetFormatPr defaultColWidth="9.140625" defaultRowHeight="12.75"/>
  <cols>
    <col min="1" max="1" width="22.57421875" style="4" customWidth="1"/>
    <col min="2" max="2" width="18.140625" style="5" customWidth="1"/>
    <col min="3" max="3" width="9.8515625" style="5" customWidth="1"/>
    <col min="4" max="4" width="8.00390625" style="36" customWidth="1"/>
    <col min="5" max="5" width="9.57421875" style="5" customWidth="1"/>
    <col min="6" max="6" width="9.28125" style="5" customWidth="1"/>
    <col min="7" max="7" width="9.00390625" style="5" customWidth="1"/>
    <col min="8" max="8" width="13.57421875" style="1" customWidth="1"/>
    <col min="9" max="16384" width="9.140625" style="1" customWidth="1"/>
  </cols>
  <sheetData>
    <row r="1" spans="1:7" ht="19.5" customHeight="1">
      <c r="A1" s="104" t="s">
        <v>84</v>
      </c>
      <c r="B1" s="104"/>
      <c r="C1" s="104"/>
      <c r="D1" s="104"/>
      <c r="E1" s="104"/>
      <c r="F1" s="104"/>
      <c r="G1" s="104"/>
    </row>
    <row r="2" spans="1:7" ht="15" customHeight="1">
      <c r="A2" s="25" t="s">
        <v>57</v>
      </c>
      <c r="B2" s="111"/>
      <c r="C2" s="112"/>
      <c r="D2" s="112"/>
      <c r="E2" s="112"/>
      <c r="F2" s="112" t="s">
        <v>54</v>
      </c>
      <c r="G2" s="112"/>
    </row>
    <row r="3" spans="1:7" ht="15.75" customHeight="1" thickBot="1">
      <c r="A3" s="24" t="s">
        <v>53</v>
      </c>
      <c r="B3" s="109"/>
      <c r="C3" s="110"/>
      <c r="D3" s="110"/>
      <c r="E3" s="110"/>
      <c r="F3" s="110"/>
      <c r="G3" s="110"/>
    </row>
    <row r="4" spans="1:8" ht="14.25" customHeight="1" thickBot="1">
      <c r="A4" s="107" t="s">
        <v>52</v>
      </c>
      <c r="B4" s="108"/>
      <c r="C4" s="101" t="s">
        <v>51</v>
      </c>
      <c r="D4" s="101"/>
      <c r="E4" s="14" t="s">
        <v>56</v>
      </c>
      <c r="F4" s="15" t="s">
        <v>56</v>
      </c>
      <c r="G4" s="105" t="s">
        <v>1</v>
      </c>
      <c r="H4" s="71" t="s">
        <v>107</v>
      </c>
    </row>
    <row r="5" spans="1:8" s="2" customFormat="1" ht="14.25" customHeight="1" thickBot="1">
      <c r="A5" s="55" t="s">
        <v>0</v>
      </c>
      <c r="B5" s="56" t="s">
        <v>49</v>
      </c>
      <c r="C5" s="20" t="s">
        <v>82</v>
      </c>
      <c r="D5" s="38" t="s">
        <v>50</v>
      </c>
      <c r="E5" s="19" t="s">
        <v>82</v>
      </c>
      <c r="F5" s="18" t="s">
        <v>81</v>
      </c>
      <c r="G5" s="106"/>
      <c r="H5" s="13" t="s">
        <v>108</v>
      </c>
    </row>
    <row r="6" spans="1:8" s="3" customFormat="1" ht="10.5" customHeight="1">
      <c r="A6" s="59" t="s">
        <v>2</v>
      </c>
      <c r="B6" s="57" t="s">
        <v>12</v>
      </c>
      <c r="C6" s="88">
        <v>135</v>
      </c>
      <c r="D6" s="53">
        <v>75</v>
      </c>
      <c r="E6" s="48"/>
      <c r="F6" s="16"/>
      <c r="G6" s="10">
        <f aca="true" t="shared" si="0" ref="G6:G64">C6*E6+D6*F6</f>
        <v>0</v>
      </c>
      <c r="H6" s="11"/>
    </row>
    <row r="7" spans="1:8" s="3" customFormat="1" ht="10.5" customHeight="1">
      <c r="A7" s="60" t="s">
        <v>68</v>
      </c>
      <c r="B7" s="58" t="s">
        <v>13</v>
      </c>
      <c r="C7" s="37">
        <v>135</v>
      </c>
      <c r="D7" s="54">
        <v>75</v>
      </c>
      <c r="E7" s="49"/>
      <c r="F7" s="17"/>
      <c r="G7" s="10">
        <f t="shared" si="0"/>
        <v>0</v>
      </c>
      <c r="H7" s="12"/>
    </row>
    <row r="8" spans="1:8" s="3" customFormat="1" ht="10.5" customHeight="1">
      <c r="A8" s="60" t="s">
        <v>69</v>
      </c>
      <c r="B8" s="58" t="s">
        <v>14</v>
      </c>
      <c r="C8" s="37">
        <v>145</v>
      </c>
      <c r="D8" s="54">
        <v>80</v>
      </c>
      <c r="E8" s="49"/>
      <c r="F8" s="17"/>
      <c r="G8" s="10">
        <f t="shared" si="0"/>
        <v>0</v>
      </c>
      <c r="H8" s="22"/>
    </row>
    <row r="9" spans="1:8" s="3" customFormat="1" ht="10.5" customHeight="1">
      <c r="A9" s="60" t="s">
        <v>70</v>
      </c>
      <c r="B9" s="58" t="s">
        <v>15</v>
      </c>
      <c r="C9" s="37">
        <v>165</v>
      </c>
      <c r="D9" s="54">
        <v>90</v>
      </c>
      <c r="E9" s="49"/>
      <c r="F9" s="17"/>
      <c r="G9" s="10">
        <f t="shared" si="0"/>
        <v>0</v>
      </c>
      <c r="H9" s="12"/>
    </row>
    <row r="10" spans="1:8" s="3" customFormat="1" ht="10.5" customHeight="1">
      <c r="A10" s="60" t="s">
        <v>71</v>
      </c>
      <c r="B10" s="58" t="s">
        <v>16</v>
      </c>
      <c r="C10" s="37">
        <v>190</v>
      </c>
      <c r="D10" s="54">
        <v>95</v>
      </c>
      <c r="E10" s="49"/>
      <c r="F10" s="17"/>
      <c r="G10" s="10">
        <f t="shared" si="0"/>
        <v>0</v>
      </c>
      <c r="H10" s="12"/>
    </row>
    <row r="11" spans="1:8" s="3" customFormat="1" ht="10.5" customHeight="1">
      <c r="A11" s="60" t="s">
        <v>72</v>
      </c>
      <c r="B11" s="58" t="s">
        <v>17</v>
      </c>
      <c r="C11" s="37">
        <v>210</v>
      </c>
      <c r="D11" s="54">
        <v>100</v>
      </c>
      <c r="E11" s="49"/>
      <c r="F11" s="17"/>
      <c r="G11" s="10">
        <f t="shared" si="0"/>
        <v>0</v>
      </c>
      <c r="H11" s="12"/>
    </row>
    <row r="12" spans="1:8" s="3" customFormat="1" ht="10.5" customHeight="1">
      <c r="A12" s="60" t="s">
        <v>11</v>
      </c>
      <c r="B12" s="58" t="s">
        <v>18</v>
      </c>
      <c r="C12" s="37">
        <v>240</v>
      </c>
      <c r="D12" s="54">
        <v>95</v>
      </c>
      <c r="E12" s="49"/>
      <c r="F12" s="17"/>
      <c r="G12" s="10">
        <f t="shared" si="0"/>
        <v>0</v>
      </c>
      <c r="H12" s="12"/>
    </row>
    <row r="13" spans="1:8" s="3" customFormat="1" ht="10.5" customHeight="1">
      <c r="A13" s="60" t="s">
        <v>73</v>
      </c>
      <c r="B13" s="58" t="s">
        <v>32</v>
      </c>
      <c r="C13" s="37">
        <v>315</v>
      </c>
      <c r="D13" s="54">
        <v>95</v>
      </c>
      <c r="E13" s="49"/>
      <c r="F13" s="17"/>
      <c r="G13" s="10">
        <f t="shared" si="0"/>
        <v>0</v>
      </c>
      <c r="H13" s="12"/>
    </row>
    <row r="14" spans="1:8" s="3" customFormat="1" ht="10.5" customHeight="1">
      <c r="A14" s="60" t="s">
        <v>3</v>
      </c>
      <c r="B14" s="58" t="s">
        <v>58</v>
      </c>
      <c r="C14" s="37">
        <v>340</v>
      </c>
      <c r="D14" s="54">
        <v>100</v>
      </c>
      <c r="E14" s="49"/>
      <c r="F14" s="17"/>
      <c r="G14" s="10">
        <f t="shared" si="0"/>
        <v>0</v>
      </c>
      <c r="H14" s="12"/>
    </row>
    <row r="15" spans="1:8" s="3" customFormat="1" ht="10.5" customHeight="1">
      <c r="A15" s="60" t="s">
        <v>4</v>
      </c>
      <c r="B15" s="58" t="s">
        <v>19</v>
      </c>
      <c r="C15" s="37">
        <v>390</v>
      </c>
      <c r="D15" s="54">
        <v>115</v>
      </c>
      <c r="E15" s="49"/>
      <c r="F15" s="17"/>
      <c r="G15" s="10">
        <f t="shared" si="0"/>
        <v>0</v>
      </c>
      <c r="H15" s="12"/>
    </row>
    <row r="16" spans="1:8" s="3" customFormat="1" ht="10.5" customHeight="1">
      <c r="A16" s="60" t="s">
        <v>5</v>
      </c>
      <c r="B16" s="58" t="s">
        <v>20</v>
      </c>
      <c r="C16" s="37">
        <v>420</v>
      </c>
      <c r="D16" s="54">
        <v>120</v>
      </c>
      <c r="E16" s="49"/>
      <c r="F16" s="17"/>
      <c r="G16" s="10">
        <f t="shared" si="0"/>
        <v>0</v>
      </c>
      <c r="H16" s="12"/>
    </row>
    <row r="17" spans="1:8" s="3" customFormat="1" ht="10.5" customHeight="1">
      <c r="A17" s="60" t="s">
        <v>74</v>
      </c>
      <c r="B17" s="58" t="s">
        <v>21</v>
      </c>
      <c r="C17" s="37">
        <v>200</v>
      </c>
      <c r="D17" s="54">
        <v>85</v>
      </c>
      <c r="E17" s="49"/>
      <c r="F17" s="17"/>
      <c r="G17" s="10">
        <f t="shared" si="0"/>
        <v>0</v>
      </c>
      <c r="H17" s="12"/>
    </row>
    <row r="18" spans="1:8" s="3" customFormat="1" ht="10.5" customHeight="1">
      <c r="A18" s="60" t="s">
        <v>6</v>
      </c>
      <c r="B18" s="58" t="s">
        <v>22</v>
      </c>
      <c r="C18" s="37">
        <v>235</v>
      </c>
      <c r="D18" s="54">
        <v>90</v>
      </c>
      <c r="E18" s="49"/>
      <c r="F18" s="17"/>
      <c r="G18" s="10">
        <f t="shared" si="0"/>
        <v>0</v>
      </c>
      <c r="H18" s="12"/>
    </row>
    <row r="19" spans="1:8" s="3" customFormat="1" ht="10.5" customHeight="1">
      <c r="A19" s="60" t="s">
        <v>7</v>
      </c>
      <c r="B19" s="58" t="s">
        <v>23</v>
      </c>
      <c r="C19" s="37">
        <v>295</v>
      </c>
      <c r="D19" s="54">
        <v>95</v>
      </c>
      <c r="E19" s="49"/>
      <c r="F19" s="17"/>
      <c r="G19" s="10">
        <f t="shared" si="0"/>
        <v>0</v>
      </c>
      <c r="H19" s="12"/>
    </row>
    <row r="20" spans="1:8" s="3" customFormat="1" ht="10.5" customHeight="1">
      <c r="A20" s="60" t="s">
        <v>8</v>
      </c>
      <c r="B20" s="58" t="s">
        <v>24</v>
      </c>
      <c r="C20" s="37">
        <v>365</v>
      </c>
      <c r="D20" s="54">
        <v>115</v>
      </c>
      <c r="E20" s="49"/>
      <c r="F20" s="17"/>
      <c r="G20" s="10">
        <f t="shared" si="0"/>
        <v>0</v>
      </c>
      <c r="H20" s="12"/>
    </row>
    <row r="21" spans="1:8" s="3" customFormat="1" ht="10.5" customHeight="1">
      <c r="A21" s="60" t="s">
        <v>77</v>
      </c>
      <c r="B21" s="58" t="s">
        <v>78</v>
      </c>
      <c r="C21" s="37">
        <v>215</v>
      </c>
      <c r="D21" s="54">
        <v>95</v>
      </c>
      <c r="E21" s="49"/>
      <c r="F21" s="17"/>
      <c r="G21" s="10">
        <f t="shared" si="0"/>
        <v>0</v>
      </c>
      <c r="H21" s="12"/>
    </row>
    <row r="22" spans="1:8" s="3" customFormat="1" ht="10.5" customHeight="1">
      <c r="A22" s="60" t="s">
        <v>9</v>
      </c>
      <c r="B22" s="58" t="s">
        <v>25</v>
      </c>
      <c r="C22" s="37">
        <v>250</v>
      </c>
      <c r="D22" s="54">
        <v>95</v>
      </c>
      <c r="E22" s="49"/>
      <c r="F22" s="17"/>
      <c r="G22" s="10">
        <f t="shared" si="0"/>
        <v>0</v>
      </c>
      <c r="H22" s="12"/>
    </row>
    <row r="23" spans="1:8" s="3" customFormat="1" ht="10.5" customHeight="1">
      <c r="A23" s="60" t="s">
        <v>10</v>
      </c>
      <c r="B23" s="58" t="s">
        <v>33</v>
      </c>
      <c r="C23" s="37">
        <v>340</v>
      </c>
      <c r="D23" s="54">
        <v>100</v>
      </c>
      <c r="E23" s="49"/>
      <c r="F23" s="17"/>
      <c r="G23" s="10">
        <f t="shared" si="0"/>
        <v>0</v>
      </c>
      <c r="H23" s="12"/>
    </row>
    <row r="24" spans="1:8" s="3" customFormat="1" ht="10.5" customHeight="1">
      <c r="A24" s="60" t="s">
        <v>26</v>
      </c>
      <c r="B24" s="58" t="s">
        <v>34</v>
      </c>
      <c r="C24" s="37">
        <v>180</v>
      </c>
      <c r="D24" s="54">
        <v>85</v>
      </c>
      <c r="E24" s="49"/>
      <c r="F24" s="17"/>
      <c r="G24" s="10">
        <f t="shared" si="0"/>
        <v>0</v>
      </c>
      <c r="H24" s="12"/>
    </row>
    <row r="25" spans="1:8" s="3" customFormat="1" ht="10.5" customHeight="1">
      <c r="A25" s="60" t="s">
        <v>27</v>
      </c>
      <c r="B25" s="58" t="s">
        <v>35</v>
      </c>
      <c r="C25" s="94">
        <v>200</v>
      </c>
      <c r="D25" s="89">
        <v>85</v>
      </c>
      <c r="E25" s="49"/>
      <c r="F25" s="17"/>
      <c r="G25" s="10">
        <f t="shared" si="0"/>
        <v>0</v>
      </c>
      <c r="H25" s="12"/>
    </row>
    <row r="26" spans="1:8" s="3" customFormat="1" ht="10.5" customHeight="1">
      <c r="A26" s="60" t="s">
        <v>28</v>
      </c>
      <c r="B26" s="58" t="s">
        <v>36</v>
      </c>
      <c r="C26" s="94">
        <v>135</v>
      </c>
      <c r="D26" s="89">
        <v>70</v>
      </c>
      <c r="E26" s="49"/>
      <c r="F26" s="17"/>
      <c r="G26" s="10">
        <f t="shared" si="0"/>
        <v>0</v>
      </c>
      <c r="H26" s="12"/>
    </row>
    <row r="27" spans="1:8" s="3" customFormat="1" ht="10.5" customHeight="1">
      <c r="A27" s="60" t="s">
        <v>29</v>
      </c>
      <c r="B27" s="75" t="s">
        <v>37</v>
      </c>
      <c r="C27" s="95">
        <v>170</v>
      </c>
      <c r="D27" s="89">
        <v>75</v>
      </c>
      <c r="E27" s="49"/>
      <c r="F27" s="17"/>
      <c r="G27" s="10">
        <f t="shared" si="0"/>
        <v>0</v>
      </c>
      <c r="H27" s="12"/>
    </row>
    <row r="28" spans="1:8" s="3" customFormat="1" ht="10.5" customHeight="1">
      <c r="A28" s="60" t="s">
        <v>30</v>
      </c>
      <c r="B28" s="75" t="s">
        <v>38</v>
      </c>
      <c r="C28" s="95">
        <v>240</v>
      </c>
      <c r="D28" s="89">
        <v>85</v>
      </c>
      <c r="E28" s="49"/>
      <c r="F28" s="17"/>
      <c r="G28" s="10">
        <f t="shared" si="0"/>
        <v>0</v>
      </c>
      <c r="H28" s="12"/>
    </row>
    <row r="29" spans="1:8" s="3" customFormat="1" ht="10.5" customHeight="1">
      <c r="A29" s="61" t="s">
        <v>31</v>
      </c>
      <c r="B29" s="82" t="s">
        <v>39</v>
      </c>
      <c r="C29" s="95">
        <v>320</v>
      </c>
      <c r="D29" s="90">
        <v>100</v>
      </c>
      <c r="E29" s="49"/>
      <c r="F29" s="17"/>
      <c r="G29" s="10">
        <f t="shared" si="0"/>
        <v>0</v>
      </c>
      <c r="H29" s="21"/>
    </row>
    <row r="30" spans="1:8" s="3" customFormat="1" ht="10.5" customHeight="1">
      <c r="A30" s="60" t="s">
        <v>67</v>
      </c>
      <c r="B30" s="75" t="s">
        <v>40</v>
      </c>
      <c r="C30" s="95">
        <v>170</v>
      </c>
      <c r="D30" s="89">
        <v>95</v>
      </c>
      <c r="E30" s="50"/>
      <c r="F30" s="17"/>
      <c r="G30" s="10">
        <f t="shared" si="0"/>
        <v>0</v>
      </c>
      <c r="H30" s="12"/>
    </row>
    <row r="31" spans="1:8" s="3" customFormat="1" ht="10.5" customHeight="1">
      <c r="A31" s="60" t="s">
        <v>66</v>
      </c>
      <c r="B31" s="75" t="s">
        <v>41</v>
      </c>
      <c r="C31" s="95">
        <v>190</v>
      </c>
      <c r="D31" s="89">
        <v>95</v>
      </c>
      <c r="E31" s="49"/>
      <c r="F31" s="17"/>
      <c r="G31" s="10">
        <f t="shared" si="0"/>
        <v>0</v>
      </c>
      <c r="H31" s="12"/>
    </row>
    <row r="32" spans="1:8" s="3" customFormat="1" ht="10.5" customHeight="1">
      <c r="A32" s="60" t="s">
        <v>65</v>
      </c>
      <c r="B32" s="75" t="s">
        <v>42</v>
      </c>
      <c r="C32" s="95">
        <v>250</v>
      </c>
      <c r="D32" s="89">
        <v>95</v>
      </c>
      <c r="E32" s="49"/>
      <c r="F32" s="17"/>
      <c r="G32" s="10">
        <f t="shared" si="0"/>
        <v>0</v>
      </c>
      <c r="H32" s="12"/>
    </row>
    <row r="33" spans="1:8" s="3" customFormat="1" ht="10.5" customHeight="1">
      <c r="A33" s="60" t="s">
        <v>64</v>
      </c>
      <c r="B33" s="75" t="s">
        <v>43</v>
      </c>
      <c r="C33" s="95">
        <v>265</v>
      </c>
      <c r="D33" s="89">
        <v>100</v>
      </c>
      <c r="E33" s="49"/>
      <c r="F33" s="17"/>
      <c r="G33" s="10">
        <f t="shared" si="0"/>
        <v>0</v>
      </c>
      <c r="H33" s="12"/>
    </row>
    <row r="34" spans="1:8" s="3" customFormat="1" ht="10.5" customHeight="1">
      <c r="A34" s="60" t="s">
        <v>63</v>
      </c>
      <c r="B34" s="74" t="s">
        <v>44</v>
      </c>
      <c r="C34" s="95">
        <v>290</v>
      </c>
      <c r="D34" s="89">
        <v>105</v>
      </c>
      <c r="E34" s="49"/>
      <c r="F34" s="17"/>
      <c r="G34" s="10">
        <f t="shared" si="0"/>
        <v>0</v>
      </c>
      <c r="H34" s="12"/>
    </row>
    <row r="35" spans="1:8" s="3" customFormat="1" ht="10.5" customHeight="1">
      <c r="A35" s="60" t="s">
        <v>62</v>
      </c>
      <c r="B35" s="75" t="s">
        <v>45</v>
      </c>
      <c r="C35" s="95">
        <v>340</v>
      </c>
      <c r="D35" s="89">
        <v>110</v>
      </c>
      <c r="E35" s="49"/>
      <c r="F35" s="17"/>
      <c r="G35" s="10">
        <f t="shared" si="0"/>
        <v>0</v>
      </c>
      <c r="H35" s="12"/>
    </row>
    <row r="36" spans="1:8" s="3" customFormat="1" ht="10.5" customHeight="1">
      <c r="A36" s="60" t="s">
        <v>61</v>
      </c>
      <c r="B36" s="75" t="s">
        <v>46</v>
      </c>
      <c r="C36" s="95">
        <v>410</v>
      </c>
      <c r="D36" s="89">
        <v>110</v>
      </c>
      <c r="E36" s="49"/>
      <c r="F36" s="17"/>
      <c r="G36" s="10">
        <f t="shared" si="0"/>
        <v>0</v>
      </c>
      <c r="H36" s="12"/>
    </row>
    <row r="37" spans="1:8" s="3" customFormat="1" ht="10.5" customHeight="1">
      <c r="A37" s="60" t="s">
        <v>60</v>
      </c>
      <c r="B37" s="75" t="s">
        <v>47</v>
      </c>
      <c r="C37" s="95">
        <v>360</v>
      </c>
      <c r="D37" s="89">
        <v>110</v>
      </c>
      <c r="E37" s="49"/>
      <c r="F37" s="17"/>
      <c r="G37" s="10">
        <f t="shared" si="0"/>
        <v>0</v>
      </c>
      <c r="H37" s="12"/>
    </row>
    <row r="38" spans="1:8" s="3" customFormat="1" ht="10.5" customHeight="1">
      <c r="A38" s="60" t="s">
        <v>59</v>
      </c>
      <c r="B38" s="72" t="s">
        <v>48</v>
      </c>
      <c r="C38" s="95">
        <v>400</v>
      </c>
      <c r="D38" s="89">
        <v>115</v>
      </c>
      <c r="E38" s="49"/>
      <c r="F38" s="17"/>
      <c r="G38" s="10">
        <f t="shared" si="0"/>
        <v>0</v>
      </c>
      <c r="H38" s="12"/>
    </row>
    <row r="39" spans="1:8" s="3" customFormat="1" ht="11.25" customHeight="1">
      <c r="A39" s="69" t="s">
        <v>75</v>
      </c>
      <c r="B39" s="76" t="s">
        <v>105</v>
      </c>
      <c r="C39" s="95">
        <v>145</v>
      </c>
      <c r="D39" s="90">
        <v>80</v>
      </c>
      <c r="E39" s="49"/>
      <c r="F39" s="17"/>
      <c r="G39" s="10">
        <f t="shared" si="0"/>
        <v>0</v>
      </c>
      <c r="H39" s="12"/>
    </row>
    <row r="40" spans="1:8" s="3" customFormat="1" ht="11.25" customHeight="1" thickBot="1">
      <c r="A40" s="63" t="s">
        <v>76</v>
      </c>
      <c r="B40" s="75" t="s">
        <v>106</v>
      </c>
      <c r="C40" s="95">
        <v>165</v>
      </c>
      <c r="D40" s="89">
        <v>90</v>
      </c>
      <c r="E40" s="49"/>
      <c r="F40" s="17"/>
      <c r="G40" s="10">
        <f t="shared" si="0"/>
        <v>0</v>
      </c>
      <c r="H40" s="12"/>
    </row>
    <row r="41" spans="1:8" s="3" customFormat="1" ht="11.25" customHeight="1" thickBot="1">
      <c r="A41" s="99" t="s">
        <v>79</v>
      </c>
      <c r="B41" s="100"/>
      <c r="C41" s="95"/>
      <c r="D41" s="89"/>
      <c r="E41" s="49"/>
      <c r="F41" s="17"/>
      <c r="G41" s="10"/>
      <c r="H41" s="12"/>
    </row>
    <row r="42" spans="1:8" s="3" customFormat="1" ht="11.25" customHeight="1" thickBot="1">
      <c r="A42" s="64" t="s">
        <v>125</v>
      </c>
      <c r="B42" s="77" t="s">
        <v>96</v>
      </c>
      <c r="C42" s="95">
        <v>150</v>
      </c>
      <c r="D42" s="89">
        <v>75</v>
      </c>
      <c r="E42" s="49"/>
      <c r="F42" s="17"/>
      <c r="G42" s="10">
        <f t="shared" si="0"/>
        <v>0</v>
      </c>
      <c r="H42" s="12"/>
    </row>
    <row r="43" spans="1:8" s="3" customFormat="1" ht="11.25" customHeight="1">
      <c r="A43" s="65" t="s">
        <v>127</v>
      </c>
      <c r="B43" s="78" t="s">
        <v>128</v>
      </c>
      <c r="C43" s="95">
        <v>220</v>
      </c>
      <c r="D43" s="89">
        <v>75</v>
      </c>
      <c r="E43" s="50"/>
      <c r="F43" s="17"/>
      <c r="G43" s="10">
        <f t="shared" si="0"/>
        <v>0</v>
      </c>
      <c r="H43" s="12"/>
    </row>
    <row r="44" spans="1:8" s="3" customFormat="1" ht="11.25" customHeight="1">
      <c r="A44" s="70" t="s">
        <v>124</v>
      </c>
      <c r="B44" s="79" t="s">
        <v>103</v>
      </c>
      <c r="C44" s="96">
        <v>255</v>
      </c>
      <c r="D44" s="91">
        <v>95</v>
      </c>
      <c r="E44" s="49"/>
      <c r="F44" s="17"/>
      <c r="G44" s="10">
        <f t="shared" si="0"/>
        <v>0</v>
      </c>
      <c r="H44" s="12"/>
    </row>
    <row r="45" spans="1:8" s="3" customFormat="1" ht="11.25" customHeight="1">
      <c r="A45" s="65" t="s">
        <v>117</v>
      </c>
      <c r="B45" s="80" t="s">
        <v>104</v>
      </c>
      <c r="C45" s="95">
        <v>340</v>
      </c>
      <c r="D45" s="92" t="s">
        <v>83</v>
      </c>
      <c r="E45" s="49"/>
      <c r="F45" s="17"/>
      <c r="G45" s="10">
        <f>C45*E45</f>
        <v>0</v>
      </c>
      <c r="H45" s="12"/>
    </row>
    <row r="46" spans="1:8" s="3" customFormat="1" ht="11.25" customHeight="1">
      <c r="A46" s="65" t="s">
        <v>126</v>
      </c>
      <c r="B46" s="81" t="s">
        <v>88</v>
      </c>
      <c r="C46" s="95">
        <v>350</v>
      </c>
      <c r="D46" s="92" t="s">
        <v>83</v>
      </c>
      <c r="E46" s="49"/>
      <c r="F46" s="17"/>
      <c r="G46" s="10">
        <f>C46*E46</f>
        <v>0</v>
      </c>
      <c r="H46" s="12"/>
    </row>
    <row r="47" spans="1:8" s="3" customFormat="1" ht="11.25" customHeight="1">
      <c r="A47" s="66" t="s">
        <v>116</v>
      </c>
      <c r="B47" s="74" t="s">
        <v>94</v>
      </c>
      <c r="C47" s="95">
        <v>295</v>
      </c>
      <c r="D47" s="89">
        <v>110</v>
      </c>
      <c r="E47" s="49"/>
      <c r="F47" s="17"/>
      <c r="G47" s="10">
        <f t="shared" si="0"/>
        <v>0</v>
      </c>
      <c r="H47" s="23"/>
    </row>
    <row r="48" spans="1:8" s="3" customFormat="1" ht="11.25" customHeight="1">
      <c r="A48" s="60" t="s">
        <v>118</v>
      </c>
      <c r="B48" s="74" t="s">
        <v>97</v>
      </c>
      <c r="C48" s="95">
        <v>385</v>
      </c>
      <c r="D48" s="89">
        <v>130</v>
      </c>
      <c r="E48" s="49"/>
      <c r="F48" s="17"/>
      <c r="G48" s="10">
        <f t="shared" si="0"/>
        <v>0</v>
      </c>
      <c r="H48" s="23"/>
    </row>
    <row r="49" spans="1:8" s="3" customFormat="1" ht="11.25" customHeight="1">
      <c r="A49" s="60" t="s">
        <v>119</v>
      </c>
      <c r="B49" s="75" t="s">
        <v>95</v>
      </c>
      <c r="C49" s="95">
        <v>420</v>
      </c>
      <c r="D49" s="89">
        <v>130</v>
      </c>
      <c r="E49" s="49"/>
      <c r="F49" s="17"/>
      <c r="G49" s="10">
        <f t="shared" si="0"/>
        <v>0</v>
      </c>
      <c r="H49" s="23"/>
    </row>
    <row r="50" spans="1:8" s="3" customFormat="1" ht="11.25" customHeight="1">
      <c r="A50" s="60" t="s">
        <v>120</v>
      </c>
      <c r="B50" s="75" t="s">
        <v>98</v>
      </c>
      <c r="C50" s="95">
        <v>470</v>
      </c>
      <c r="D50" s="89">
        <v>140</v>
      </c>
      <c r="E50" s="49"/>
      <c r="F50" s="17"/>
      <c r="G50" s="10">
        <f t="shared" si="0"/>
        <v>0</v>
      </c>
      <c r="H50" s="23"/>
    </row>
    <row r="51" spans="1:8" s="3" customFormat="1" ht="11.25" customHeight="1">
      <c r="A51" s="60" t="s">
        <v>121</v>
      </c>
      <c r="B51" s="75" t="s">
        <v>99</v>
      </c>
      <c r="C51" s="95">
        <v>510</v>
      </c>
      <c r="D51" s="89">
        <v>140</v>
      </c>
      <c r="E51" s="49"/>
      <c r="F51" s="17"/>
      <c r="G51" s="10">
        <f t="shared" si="0"/>
        <v>0</v>
      </c>
      <c r="H51" s="23"/>
    </row>
    <row r="52" spans="1:8" s="3" customFormat="1" ht="11.25" customHeight="1">
      <c r="A52" s="60" t="s">
        <v>122</v>
      </c>
      <c r="B52" s="75" t="s">
        <v>38</v>
      </c>
      <c r="C52" s="95">
        <v>315</v>
      </c>
      <c r="D52" s="89">
        <v>120</v>
      </c>
      <c r="E52" s="49"/>
      <c r="F52" s="17"/>
      <c r="G52" s="10">
        <f t="shared" si="0"/>
        <v>0</v>
      </c>
      <c r="H52" s="23"/>
    </row>
    <row r="53" spans="1:8" s="3" customFormat="1" ht="11.25" customHeight="1">
      <c r="A53" s="61" t="s">
        <v>123</v>
      </c>
      <c r="B53" s="75" t="s">
        <v>39</v>
      </c>
      <c r="C53" s="95">
        <v>350</v>
      </c>
      <c r="D53" s="89">
        <v>120</v>
      </c>
      <c r="E53" s="49"/>
      <c r="F53" s="17"/>
      <c r="G53" s="10">
        <f t="shared" si="0"/>
        <v>0</v>
      </c>
      <c r="H53" s="23"/>
    </row>
    <row r="54" spans="1:8" s="3" customFormat="1" ht="11.25" customHeight="1">
      <c r="A54" s="65" t="s">
        <v>109</v>
      </c>
      <c r="B54" s="75" t="s">
        <v>100</v>
      </c>
      <c r="C54" s="95">
        <v>315</v>
      </c>
      <c r="D54" s="98">
        <v>95</v>
      </c>
      <c r="E54" s="49"/>
      <c r="F54" s="17"/>
      <c r="G54" s="10">
        <f t="shared" si="0"/>
        <v>0</v>
      </c>
      <c r="H54" s="23" t="s">
        <v>130</v>
      </c>
    </row>
    <row r="55" spans="1:8" s="3" customFormat="1" ht="11.25" customHeight="1">
      <c r="A55" s="60" t="s">
        <v>129</v>
      </c>
      <c r="B55" s="82" t="s">
        <v>42</v>
      </c>
      <c r="C55" s="95">
        <v>320</v>
      </c>
      <c r="D55" s="90">
        <v>95</v>
      </c>
      <c r="E55" s="49"/>
      <c r="F55" s="17"/>
      <c r="G55" s="10">
        <f t="shared" si="0"/>
        <v>0</v>
      </c>
      <c r="H55" s="23" t="s">
        <v>130</v>
      </c>
    </row>
    <row r="56" spans="1:8" s="3" customFormat="1" ht="11.25" customHeight="1">
      <c r="A56" s="60" t="s">
        <v>110</v>
      </c>
      <c r="B56" s="75" t="s">
        <v>92</v>
      </c>
      <c r="C56" s="95">
        <v>325</v>
      </c>
      <c r="D56" s="89">
        <v>110</v>
      </c>
      <c r="E56" s="49"/>
      <c r="F56" s="17"/>
      <c r="G56" s="10">
        <f t="shared" si="0"/>
        <v>0</v>
      </c>
      <c r="H56" s="23"/>
    </row>
    <row r="57" spans="1:8" s="3" customFormat="1" ht="11.25" customHeight="1">
      <c r="A57" s="60" t="s">
        <v>111</v>
      </c>
      <c r="B57" s="75" t="s">
        <v>93</v>
      </c>
      <c r="C57" s="95">
        <v>330</v>
      </c>
      <c r="D57" s="89">
        <v>120</v>
      </c>
      <c r="E57" s="49"/>
      <c r="F57" s="17"/>
      <c r="G57" s="10">
        <f t="shared" si="0"/>
        <v>0</v>
      </c>
      <c r="H57" s="23"/>
    </row>
    <row r="58" spans="1:13" s="3" customFormat="1" ht="11.25" customHeight="1">
      <c r="A58" s="60" t="s">
        <v>112</v>
      </c>
      <c r="B58" s="75" t="s">
        <v>45</v>
      </c>
      <c r="C58" s="95">
        <v>390</v>
      </c>
      <c r="D58" s="89">
        <v>120</v>
      </c>
      <c r="E58" s="49"/>
      <c r="F58" s="17"/>
      <c r="G58" s="10">
        <f t="shared" si="0"/>
        <v>0</v>
      </c>
      <c r="H58" s="23"/>
      <c r="M58" s="73"/>
    </row>
    <row r="59" spans="1:8" s="3" customFormat="1" ht="11.25" customHeight="1">
      <c r="A59" s="60" t="s">
        <v>113</v>
      </c>
      <c r="B59" s="74" t="s">
        <v>89</v>
      </c>
      <c r="C59" s="95">
        <v>440</v>
      </c>
      <c r="D59" s="89">
        <v>125</v>
      </c>
      <c r="E59" s="49"/>
      <c r="F59" s="17"/>
      <c r="G59" s="10">
        <f>C59*E59+D59*F59</f>
        <v>0</v>
      </c>
      <c r="H59" s="23"/>
    </row>
    <row r="60" spans="1:8" s="3" customFormat="1" ht="11.25" customHeight="1">
      <c r="A60" s="60" t="s">
        <v>114</v>
      </c>
      <c r="B60" s="75" t="s">
        <v>47</v>
      </c>
      <c r="C60" s="95">
        <v>410</v>
      </c>
      <c r="D60" s="89">
        <v>125</v>
      </c>
      <c r="E60" s="49"/>
      <c r="F60" s="17"/>
      <c r="G60" s="10">
        <f>C60*E60+D60*F60</f>
        <v>0</v>
      </c>
      <c r="H60" s="23"/>
    </row>
    <row r="61" spans="1:8" s="3" customFormat="1" ht="11.25" customHeight="1">
      <c r="A61" s="67" t="s">
        <v>115</v>
      </c>
      <c r="B61" s="83" t="s">
        <v>48</v>
      </c>
      <c r="C61" s="95">
        <v>450</v>
      </c>
      <c r="D61" s="89">
        <v>130</v>
      </c>
      <c r="E61" s="49"/>
      <c r="F61" s="17"/>
      <c r="G61" s="10">
        <f>C61*E61+D61*F61</f>
        <v>0</v>
      </c>
      <c r="H61" s="23"/>
    </row>
    <row r="62" spans="1:8" s="3" customFormat="1" ht="10.5" customHeight="1">
      <c r="A62" s="68" t="s">
        <v>101</v>
      </c>
      <c r="B62" s="75" t="s">
        <v>102</v>
      </c>
      <c r="C62" s="95">
        <v>70</v>
      </c>
      <c r="D62" s="89"/>
      <c r="E62" s="49"/>
      <c r="F62" s="17"/>
      <c r="G62" s="10">
        <f>C62*E62+D62*F62</f>
        <v>0</v>
      </c>
      <c r="H62" s="12"/>
    </row>
    <row r="63" spans="1:8" s="3" customFormat="1" ht="11.25" customHeight="1">
      <c r="A63" s="68" t="s">
        <v>86</v>
      </c>
      <c r="B63" s="75" t="s">
        <v>90</v>
      </c>
      <c r="C63" s="95">
        <v>85</v>
      </c>
      <c r="D63" s="89"/>
      <c r="E63" s="49"/>
      <c r="F63" s="17"/>
      <c r="G63" s="10">
        <f t="shared" si="0"/>
        <v>0</v>
      </c>
      <c r="H63" s="12"/>
    </row>
    <row r="64" spans="1:8" s="3" customFormat="1" ht="9.75" customHeight="1">
      <c r="A64" s="68" t="s">
        <v>85</v>
      </c>
      <c r="B64" s="84" t="s">
        <v>91</v>
      </c>
      <c r="C64" s="95">
        <v>450</v>
      </c>
      <c r="D64" s="89"/>
      <c r="E64" s="50"/>
      <c r="F64" s="17"/>
      <c r="G64" s="10">
        <f t="shared" si="0"/>
        <v>0</v>
      </c>
      <c r="H64" s="12"/>
    </row>
    <row r="65" spans="1:8" s="3" customFormat="1" ht="12.75" customHeight="1" thickBot="1">
      <c r="A65" s="62" t="s">
        <v>80</v>
      </c>
      <c r="B65" s="85"/>
      <c r="C65" s="95">
        <v>85</v>
      </c>
      <c r="D65" s="89"/>
      <c r="E65" s="51"/>
      <c r="F65" s="17"/>
      <c r="G65" s="10">
        <f>C65*E65</f>
        <v>0</v>
      </c>
      <c r="H65" s="23"/>
    </row>
    <row r="66" spans="1:8" s="3" customFormat="1" ht="12.75" customHeight="1" thickBot="1">
      <c r="A66" s="47" t="s">
        <v>87</v>
      </c>
      <c r="B66" s="86"/>
      <c r="C66" s="96"/>
      <c r="D66" s="89"/>
      <c r="E66" s="50"/>
      <c r="F66" s="17"/>
      <c r="G66" s="10">
        <f>C66*E66</f>
        <v>0</v>
      </c>
      <c r="H66" s="12"/>
    </row>
    <row r="67" spans="1:8" s="9" customFormat="1" ht="12.75" customHeight="1" thickBot="1">
      <c r="A67" s="43" t="s">
        <v>55</v>
      </c>
      <c r="B67" s="87"/>
      <c r="C67" s="97"/>
      <c r="D67" s="93"/>
      <c r="E67" s="52"/>
      <c r="F67" s="44"/>
      <c r="G67" s="45">
        <v>70</v>
      </c>
      <c r="H67" s="46"/>
    </row>
    <row r="68" spans="1:8" ht="18" customHeight="1" thickBot="1">
      <c r="A68" s="26"/>
      <c r="B68" s="39"/>
      <c r="C68" s="39"/>
      <c r="D68" s="40"/>
      <c r="E68" s="102" t="s">
        <v>1</v>
      </c>
      <c r="F68" s="103"/>
      <c r="G68" s="41">
        <f>SUM(G6:G67)</f>
        <v>70</v>
      </c>
      <c r="H68" s="42"/>
    </row>
    <row r="69" spans="1:8" ht="18.75" customHeight="1" thickBot="1">
      <c r="A69" s="29"/>
      <c r="B69" s="27"/>
      <c r="C69" s="27"/>
      <c r="D69" s="32"/>
      <c r="E69" s="27"/>
      <c r="F69" s="27"/>
      <c r="G69" s="27"/>
      <c r="H69" s="28"/>
    </row>
    <row r="70" spans="1:8" ht="1.5" customHeight="1" thickBot="1">
      <c r="A70" s="6"/>
      <c r="B70" s="30"/>
      <c r="C70" s="30"/>
      <c r="D70" s="33"/>
      <c r="E70" s="30"/>
      <c r="F70" s="30"/>
      <c r="G70" s="30"/>
      <c r="H70" s="31"/>
    </row>
    <row r="71" spans="1:7" ht="23.25">
      <c r="A71" s="6"/>
      <c r="B71" s="7"/>
      <c r="C71" s="8"/>
      <c r="D71" s="34"/>
      <c r="E71" s="8"/>
      <c r="F71" s="8"/>
      <c r="G71" s="1"/>
    </row>
    <row r="72" spans="1:7" ht="23.25">
      <c r="A72" s="6"/>
      <c r="B72" s="1"/>
      <c r="C72" s="1"/>
      <c r="D72" s="35"/>
      <c r="E72" s="1"/>
      <c r="F72" s="1"/>
      <c r="G72" s="1"/>
    </row>
    <row r="73" spans="1:7" ht="23.25">
      <c r="A73" s="6"/>
      <c r="B73" s="1"/>
      <c r="C73" s="1"/>
      <c r="D73" s="35"/>
      <c r="E73" s="1"/>
      <c r="F73" s="1"/>
      <c r="G73" s="1"/>
    </row>
    <row r="74" spans="1:7" ht="23.25">
      <c r="A74" s="6"/>
      <c r="B74" s="1"/>
      <c r="C74" s="1"/>
      <c r="D74" s="35"/>
      <c r="E74" s="1"/>
      <c r="F74" s="1"/>
      <c r="G74" s="1"/>
    </row>
    <row r="75" spans="1:7" ht="23.25">
      <c r="A75" s="6"/>
      <c r="B75" s="1"/>
      <c r="C75" s="1"/>
      <c r="D75" s="35"/>
      <c r="E75" s="1"/>
      <c r="F75" s="1"/>
      <c r="G75" s="1"/>
    </row>
    <row r="76" spans="1:7" ht="23.25">
      <c r="A76" s="6"/>
      <c r="B76" s="1"/>
      <c r="C76" s="1"/>
      <c r="D76" s="35"/>
      <c r="E76" s="1"/>
      <c r="F76" s="1"/>
      <c r="G76" s="1"/>
    </row>
    <row r="77" spans="1:7" ht="23.25">
      <c r="A77" s="6"/>
      <c r="B77" s="1"/>
      <c r="C77" s="1"/>
      <c r="D77" s="35"/>
      <c r="E77" s="1"/>
      <c r="F77" s="1"/>
      <c r="G77" s="1"/>
    </row>
    <row r="78" spans="1:7" ht="23.25">
      <c r="A78" s="6"/>
      <c r="B78" s="1"/>
      <c r="C78" s="1"/>
      <c r="D78" s="35"/>
      <c r="E78" s="1"/>
      <c r="F78" s="1"/>
      <c r="G78" s="1"/>
    </row>
    <row r="79" spans="1:7" ht="23.25">
      <c r="A79" s="6"/>
      <c r="B79" s="1"/>
      <c r="C79" s="1"/>
      <c r="D79" s="35"/>
      <c r="E79" s="1"/>
      <c r="F79" s="1"/>
      <c r="G79" s="1"/>
    </row>
    <row r="80" spans="1:7" ht="23.25">
      <c r="A80" s="6"/>
      <c r="B80" s="1"/>
      <c r="C80" s="1"/>
      <c r="D80" s="35"/>
      <c r="E80" s="1"/>
      <c r="F80" s="1"/>
      <c r="G80" s="1"/>
    </row>
    <row r="81" spans="1:7" ht="23.25">
      <c r="A81" s="6"/>
      <c r="B81" s="1"/>
      <c r="C81" s="1"/>
      <c r="D81" s="35"/>
      <c r="E81" s="1"/>
      <c r="F81" s="1"/>
      <c r="G81" s="1"/>
    </row>
    <row r="82" spans="1:7" ht="23.25">
      <c r="A82" s="6"/>
      <c r="B82" s="1"/>
      <c r="C82" s="1"/>
      <c r="D82" s="35"/>
      <c r="E82" s="1"/>
      <c r="F82" s="1"/>
      <c r="G82" s="1"/>
    </row>
    <row r="83" spans="1:7" ht="23.25">
      <c r="A83" s="6"/>
      <c r="B83" s="1"/>
      <c r="C83" s="1"/>
      <c r="D83" s="35"/>
      <c r="E83" s="1"/>
      <c r="F83" s="1"/>
      <c r="G83" s="1"/>
    </row>
    <row r="84" spans="1:7" ht="23.25">
      <c r="A84" s="6"/>
      <c r="B84" s="1"/>
      <c r="C84" s="1"/>
      <c r="D84" s="35"/>
      <c r="E84" s="1"/>
      <c r="F84" s="1"/>
      <c r="G84" s="1"/>
    </row>
    <row r="85" spans="1:7" ht="23.25">
      <c r="A85" s="6"/>
      <c r="B85" s="1"/>
      <c r="C85" s="1"/>
      <c r="D85" s="35"/>
      <c r="E85" s="1"/>
      <c r="F85" s="1"/>
      <c r="G85" s="1"/>
    </row>
    <row r="86" spans="1:7" ht="23.25">
      <c r="A86" s="6"/>
      <c r="B86" s="1"/>
      <c r="C86" s="1"/>
      <c r="D86" s="35"/>
      <c r="E86" s="1"/>
      <c r="F86" s="1"/>
      <c r="G86" s="1"/>
    </row>
    <row r="87" spans="1:7" ht="23.25">
      <c r="A87" s="6"/>
      <c r="B87" s="1"/>
      <c r="C87" s="1"/>
      <c r="D87" s="35"/>
      <c r="E87" s="1"/>
      <c r="F87" s="1"/>
      <c r="G87" s="1"/>
    </row>
    <row r="88" spans="1:7" ht="23.25">
      <c r="A88" s="6"/>
      <c r="B88" s="1"/>
      <c r="C88" s="1"/>
      <c r="D88" s="35"/>
      <c r="E88" s="1"/>
      <c r="F88" s="1"/>
      <c r="G88" s="1"/>
    </row>
    <row r="89" spans="1:7" ht="23.25">
      <c r="A89" s="6"/>
      <c r="B89" s="1"/>
      <c r="C89" s="1"/>
      <c r="D89" s="35"/>
      <c r="E89" s="1"/>
      <c r="F89" s="1"/>
      <c r="G89" s="1"/>
    </row>
    <row r="90" spans="1:7" ht="23.25">
      <c r="A90" s="6"/>
      <c r="B90" s="1"/>
      <c r="C90" s="1"/>
      <c r="D90" s="35"/>
      <c r="E90" s="1"/>
      <c r="F90" s="1"/>
      <c r="G90" s="1"/>
    </row>
    <row r="91" spans="1:7" ht="23.25">
      <c r="A91" s="6"/>
      <c r="B91" s="1"/>
      <c r="C91" s="1"/>
      <c r="D91" s="35"/>
      <c r="E91" s="1"/>
      <c r="F91" s="1"/>
      <c r="G91" s="1"/>
    </row>
    <row r="92" spans="1:7" ht="23.25">
      <c r="A92" s="6"/>
      <c r="B92" s="1"/>
      <c r="C92" s="1"/>
      <c r="D92" s="35"/>
      <c r="E92" s="1"/>
      <c r="F92" s="1"/>
      <c r="G92" s="1"/>
    </row>
    <row r="93" spans="1:7" ht="23.25">
      <c r="A93" s="6"/>
      <c r="B93" s="1"/>
      <c r="C93" s="1"/>
      <c r="D93" s="35"/>
      <c r="E93" s="1"/>
      <c r="F93" s="1"/>
      <c r="G93" s="1"/>
    </row>
    <row r="94" spans="1:7" ht="23.25">
      <c r="A94" s="6"/>
      <c r="B94" s="1"/>
      <c r="C94" s="1"/>
      <c r="D94" s="35"/>
      <c r="E94" s="1"/>
      <c r="F94" s="1"/>
      <c r="G94" s="1"/>
    </row>
    <row r="95" spans="1:7" ht="23.25">
      <c r="A95" s="6"/>
      <c r="B95" s="1"/>
      <c r="C95" s="1"/>
      <c r="D95" s="35"/>
      <c r="E95" s="1"/>
      <c r="F95" s="1"/>
      <c r="G95" s="1"/>
    </row>
    <row r="96" spans="1:7" ht="23.25">
      <c r="A96" s="6"/>
      <c r="B96" s="1"/>
      <c r="C96" s="1"/>
      <c r="D96" s="35"/>
      <c r="E96" s="1"/>
      <c r="F96" s="1"/>
      <c r="G96" s="1"/>
    </row>
    <row r="97" spans="1:7" ht="23.25">
      <c r="A97" s="6"/>
      <c r="B97" s="1"/>
      <c r="C97" s="1"/>
      <c r="D97" s="35"/>
      <c r="E97" s="1"/>
      <c r="F97" s="1"/>
      <c r="G97" s="1"/>
    </row>
    <row r="98" spans="1:7" ht="23.25">
      <c r="A98" s="6"/>
      <c r="B98" s="1"/>
      <c r="C98" s="1"/>
      <c r="D98" s="35"/>
      <c r="E98" s="1"/>
      <c r="F98" s="1"/>
      <c r="G98" s="1"/>
    </row>
    <row r="99" spans="1:7" ht="23.25">
      <c r="A99" s="6"/>
      <c r="B99" s="1"/>
      <c r="C99" s="1"/>
      <c r="D99" s="35"/>
      <c r="E99" s="1"/>
      <c r="F99" s="1"/>
      <c r="G99" s="1"/>
    </row>
    <row r="100" spans="1:7" ht="23.25">
      <c r="A100" s="6"/>
      <c r="B100" s="1"/>
      <c r="C100" s="1"/>
      <c r="D100" s="35"/>
      <c r="E100" s="1"/>
      <c r="F100" s="1"/>
      <c r="G100" s="1"/>
    </row>
    <row r="101" spans="1:7" ht="23.25">
      <c r="A101" s="6"/>
      <c r="B101" s="1"/>
      <c r="C101" s="1"/>
      <c r="D101" s="35"/>
      <c r="E101" s="1"/>
      <c r="F101" s="1"/>
      <c r="G101" s="1"/>
    </row>
    <row r="102" spans="1:7" ht="23.25">
      <c r="A102" s="6"/>
      <c r="B102" s="1"/>
      <c r="C102" s="1"/>
      <c r="D102" s="35"/>
      <c r="E102" s="1"/>
      <c r="F102" s="1"/>
      <c r="G102" s="1"/>
    </row>
    <row r="103" spans="1:7" ht="23.25">
      <c r="A103" s="6"/>
      <c r="B103" s="1"/>
      <c r="C103" s="1"/>
      <c r="D103" s="35"/>
      <c r="E103" s="1"/>
      <c r="F103" s="1"/>
      <c r="G103" s="1"/>
    </row>
    <row r="104" spans="1:7" ht="23.25">
      <c r="A104" s="6"/>
      <c r="B104" s="1"/>
      <c r="C104" s="1"/>
      <c r="D104" s="35"/>
      <c r="E104" s="1"/>
      <c r="F104" s="1"/>
      <c r="G104" s="1"/>
    </row>
    <row r="105" spans="1:7" ht="23.25">
      <c r="A105" s="6"/>
      <c r="B105" s="1"/>
      <c r="C105" s="1"/>
      <c r="D105" s="35"/>
      <c r="E105" s="1"/>
      <c r="F105" s="1"/>
      <c r="G105" s="1"/>
    </row>
    <row r="106" spans="1:7" ht="23.25">
      <c r="A106" s="6"/>
      <c r="B106" s="1"/>
      <c r="C106" s="1"/>
      <c r="D106" s="35"/>
      <c r="E106" s="1"/>
      <c r="F106" s="1"/>
      <c r="G106" s="1"/>
    </row>
    <row r="107" spans="1:7" ht="23.25">
      <c r="A107" s="6"/>
      <c r="B107" s="1"/>
      <c r="C107" s="1"/>
      <c r="D107" s="35"/>
      <c r="E107" s="1"/>
      <c r="F107" s="1"/>
      <c r="G107" s="1"/>
    </row>
    <row r="108" spans="1:7" ht="23.25">
      <c r="A108" s="6"/>
      <c r="B108" s="1"/>
      <c r="C108" s="1"/>
      <c r="D108" s="35"/>
      <c r="E108" s="1"/>
      <c r="F108" s="1"/>
      <c r="G108" s="1"/>
    </row>
    <row r="109" spans="1:7" ht="23.25">
      <c r="A109" s="6"/>
      <c r="B109" s="1"/>
      <c r="C109" s="1"/>
      <c r="D109" s="35"/>
      <c r="E109" s="1"/>
      <c r="F109" s="1"/>
      <c r="G109" s="1"/>
    </row>
    <row r="110" spans="1:7" ht="23.25">
      <c r="A110" s="6"/>
      <c r="B110" s="1"/>
      <c r="C110" s="1"/>
      <c r="D110" s="35"/>
      <c r="E110" s="1"/>
      <c r="F110" s="1"/>
      <c r="G110" s="1"/>
    </row>
    <row r="111" spans="1:7" ht="23.25">
      <c r="A111" s="6"/>
      <c r="B111" s="1"/>
      <c r="C111" s="1"/>
      <c r="D111" s="35"/>
      <c r="E111" s="1"/>
      <c r="F111" s="1"/>
      <c r="G111" s="1"/>
    </row>
    <row r="112" spans="1:7" ht="23.25">
      <c r="A112" s="6"/>
      <c r="B112" s="1"/>
      <c r="C112" s="1"/>
      <c r="D112" s="35"/>
      <c r="E112" s="1"/>
      <c r="F112" s="1"/>
      <c r="G112" s="1"/>
    </row>
    <row r="113" spans="1:7" ht="23.25">
      <c r="A113" s="6"/>
      <c r="B113" s="1"/>
      <c r="C113" s="1"/>
      <c r="D113" s="35"/>
      <c r="E113" s="1"/>
      <c r="F113" s="1"/>
      <c r="G113" s="1"/>
    </row>
    <row r="114" spans="1:7" ht="23.25">
      <c r="A114" s="6"/>
      <c r="B114" s="1"/>
      <c r="C114" s="1"/>
      <c r="D114" s="35"/>
      <c r="E114" s="1"/>
      <c r="F114" s="1"/>
      <c r="G114" s="1"/>
    </row>
    <row r="115" spans="1:7" ht="23.25">
      <c r="A115" s="6"/>
      <c r="B115" s="1"/>
      <c r="C115" s="1"/>
      <c r="D115" s="35"/>
      <c r="E115" s="1"/>
      <c r="F115" s="1"/>
      <c r="G115" s="1"/>
    </row>
    <row r="116" spans="1:7" ht="23.25">
      <c r="A116" s="6"/>
      <c r="B116" s="1"/>
      <c r="C116" s="1"/>
      <c r="D116" s="35"/>
      <c r="E116" s="1"/>
      <c r="F116" s="1"/>
      <c r="G116" s="1"/>
    </row>
    <row r="117" spans="1:7" ht="23.25">
      <c r="A117" s="6"/>
      <c r="B117" s="1"/>
      <c r="C117" s="1"/>
      <c r="D117" s="35"/>
      <c r="E117" s="1"/>
      <c r="F117" s="1"/>
      <c r="G117" s="1"/>
    </row>
    <row r="118" spans="1:7" ht="23.25">
      <c r="A118" s="6"/>
      <c r="B118" s="1"/>
      <c r="C118" s="1"/>
      <c r="D118" s="35"/>
      <c r="E118" s="1"/>
      <c r="F118" s="1"/>
      <c r="G118" s="1"/>
    </row>
    <row r="119" spans="1:7" ht="23.25">
      <c r="A119" s="6"/>
      <c r="B119" s="1"/>
      <c r="C119" s="1"/>
      <c r="D119" s="35"/>
      <c r="E119" s="1"/>
      <c r="F119" s="1"/>
      <c r="G119" s="1"/>
    </row>
    <row r="120" spans="1:7" ht="23.25">
      <c r="A120" s="6"/>
      <c r="B120" s="1"/>
      <c r="C120" s="1"/>
      <c r="D120" s="35"/>
      <c r="E120" s="1"/>
      <c r="F120" s="1"/>
      <c r="G120" s="1"/>
    </row>
    <row r="121" spans="1:7" ht="23.25">
      <c r="A121" s="6"/>
      <c r="B121" s="1"/>
      <c r="C121" s="1"/>
      <c r="D121" s="35"/>
      <c r="E121" s="1"/>
      <c r="F121" s="1"/>
      <c r="G121" s="1"/>
    </row>
    <row r="122" spans="1:7" ht="23.25">
      <c r="A122" s="6"/>
      <c r="B122" s="1"/>
      <c r="C122" s="1"/>
      <c r="D122" s="35"/>
      <c r="E122" s="1"/>
      <c r="F122" s="1"/>
      <c r="G122" s="1"/>
    </row>
    <row r="123" spans="1:7" ht="23.25">
      <c r="A123" s="6"/>
      <c r="B123" s="1"/>
      <c r="C123" s="1"/>
      <c r="D123" s="35"/>
      <c r="E123" s="1"/>
      <c r="F123" s="1"/>
      <c r="G123" s="1"/>
    </row>
    <row r="124" spans="1:7" ht="23.25">
      <c r="A124" s="6"/>
      <c r="B124" s="1"/>
      <c r="C124" s="1"/>
      <c r="D124" s="35"/>
      <c r="E124" s="1"/>
      <c r="F124" s="1"/>
      <c r="G124" s="1"/>
    </row>
    <row r="125" spans="1:7" ht="23.25">
      <c r="A125" s="6"/>
      <c r="B125" s="1"/>
      <c r="C125" s="1"/>
      <c r="D125" s="35"/>
      <c r="E125" s="1"/>
      <c r="F125" s="1"/>
      <c r="G125" s="1"/>
    </row>
    <row r="126" spans="1:7" ht="23.25">
      <c r="A126" s="6"/>
      <c r="B126" s="1"/>
      <c r="C126" s="1"/>
      <c r="D126" s="35"/>
      <c r="E126" s="1"/>
      <c r="F126" s="1"/>
      <c r="G126" s="1"/>
    </row>
    <row r="127" spans="1:7" ht="23.25">
      <c r="A127" s="6"/>
      <c r="B127" s="1"/>
      <c r="C127" s="1"/>
      <c r="D127" s="35"/>
      <c r="E127" s="1"/>
      <c r="F127" s="1"/>
      <c r="G127" s="1"/>
    </row>
    <row r="128" spans="1:7" ht="23.25">
      <c r="A128" s="6"/>
      <c r="B128" s="1"/>
      <c r="C128" s="1"/>
      <c r="D128" s="35"/>
      <c r="E128" s="1"/>
      <c r="F128" s="1"/>
      <c r="G128" s="1"/>
    </row>
    <row r="129" spans="2:7" ht="23.25">
      <c r="B129" s="1"/>
      <c r="C129" s="1"/>
      <c r="D129" s="35"/>
      <c r="E129" s="1"/>
      <c r="F129" s="1"/>
      <c r="G129" s="1"/>
    </row>
    <row r="130" spans="2:7" ht="23.25">
      <c r="B130" s="1"/>
      <c r="C130" s="1"/>
      <c r="D130" s="35"/>
      <c r="E130" s="1"/>
      <c r="F130" s="1"/>
      <c r="G130" s="1"/>
    </row>
  </sheetData>
  <sheetProtection password="CC49" sheet="1" formatCells="0" formatColumns="0" formatRows="0" insertColumns="0" insertRows="0" insertHyperlinks="0" deleteColumns="0" deleteRows="0" sort="0" autoFilter="0" pivotTables="0"/>
  <mergeCells count="9">
    <mergeCell ref="A41:B41"/>
    <mergeCell ref="C4:D4"/>
    <mergeCell ref="E68:F68"/>
    <mergeCell ref="A1:G1"/>
    <mergeCell ref="G4:G5"/>
    <mergeCell ref="A4:B4"/>
    <mergeCell ref="B3:G3"/>
    <mergeCell ref="B2:E2"/>
    <mergeCell ref="F2:G2"/>
  </mergeCells>
  <printOptions horizontalCentered="1"/>
  <pageMargins left="0" right="0" top="0.1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This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2020-09-21T08:22:24Z</cp:lastPrinted>
  <dcterms:created xsi:type="dcterms:W3CDTF">2008-03-15T06:15:40Z</dcterms:created>
  <dcterms:modified xsi:type="dcterms:W3CDTF">2021-08-04T10:16:32Z</dcterms:modified>
  <cp:category/>
  <cp:version/>
  <cp:contentType/>
  <cp:contentStatus/>
</cp:coreProperties>
</file>